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1節_初級基本問題\"/>
    </mc:Choice>
  </mc:AlternateContent>
  <xr:revisionPtr revIDLastSave="0" documentId="13_ncr:1_{BD8CEE26-D155-4DE7-BECE-9973B1AFFF6C}" xr6:coauthVersionLast="47" xr6:coauthVersionMax="47" xr10:uidLastSave="{00000000-0000-0000-0000-000000000000}"/>
  <bookViews>
    <workbookView xWindow="-110" yWindow="-110" windowWidth="19420" windowHeight="10420" xr2:uid="{C306E421-A552-49A8-8394-C7F002682435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B11" i="2"/>
  <c r="C11" i="2"/>
  <c r="D11" i="2"/>
  <c r="D12" i="2" s="1"/>
  <c r="E11" i="2"/>
  <c r="E12" i="2" s="1"/>
  <c r="B12" i="2"/>
  <c r="C12" i="2"/>
</calcChain>
</file>

<file path=xl/sharedStrings.xml><?xml version="1.0" encoding="utf-8"?>
<sst xmlns="http://schemas.openxmlformats.org/spreadsheetml/2006/main" count="16" uniqueCount="16">
  <si>
    <t>文庫の割合（％）</t>
    <rPh sb="0" eb="2">
      <t>ブンコ</t>
    </rPh>
    <rPh sb="3" eb="5">
      <t>ワリアイ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</si>
  <si>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</si>
  <si>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</si>
  <si>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学習参考書</t>
    <rPh sb="0" eb="5">
      <t>ガクシュウサンコウショ</t>
    </rPh>
    <phoneticPr fontId="2"/>
  </si>
  <si>
    <t>児童書</t>
    <rPh sb="0" eb="3">
      <t>ジドウショ</t>
    </rPh>
    <phoneticPr fontId="2"/>
  </si>
  <si>
    <t>ライトノベル</t>
    <phoneticPr fontId="2"/>
  </si>
  <si>
    <t>文庫</t>
    <rPh sb="0" eb="2">
      <t>ブンコ</t>
    </rPh>
    <phoneticPr fontId="2"/>
  </si>
  <si>
    <t>文芸書</t>
    <rPh sb="0" eb="3">
      <t>ブンゲイショ</t>
    </rPh>
    <phoneticPr fontId="2"/>
  </si>
  <si>
    <t>増減率（％）</t>
    <rPh sb="0" eb="3">
      <t>ゾウゲンリツ</t>
    </rPh>
    <phoneticPr fontId="2"/>
  </si>
  <si>
    <t>2024年</t>
    <rPh sb="4" eb="5">
      <t>ネン</t>
    </rPh>
    <phoneticPr fontId="2"/>
  </si>
  <si>
    <t>2023年</t>
    <rPh sb="4" eb="5">
      <t>ネン</t>
    </rPh>
    <phoneticPr fontId="2"/>
  </si>
  <si>
    <t>2022年</t>
    <rPh sb="4" eb="5">
      <t>ネン</t>
    </rPh>
    <phoneticPr fontId="2"/>
  </si>
  <si>
    <t>2021年</t>
    <rPh sb="4" eb="5">
      <t>ネン</t>
    </rPh>
    <phoneticPr fontId="2"/>
  </si>
  <si>
    <t>種類</t>
    <rPh sb="0" eb="2">
      <t>シュルイ</t>
    </rPh>
    <phoneticPr fontId="2"/>
  </si>
  <si>
    <t>提出日：</t>
    <rPh sb="0" eb="2">
      <t>テイシュツ</t>
    </rPh>
    <rPh sb="2" eb="3">
      <t>ビ</t>
    </rPh>
    <phoneticPr fontId="2"/>
  </si>
  <si>
    <t>売上推移報告書</t>
    <rPh sb="0" eb="2">
      <t>ウリアゲ</t>
    </rPh>
    <rPh sb="2" eb="4">
      <t>スイイ</t>
    </rPh>
    <rPh sb="4" eb="7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</si>
</sst>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quotePrefix="1">
      <alignment vertical="center"/>
    </xf>
    <xf numFmtId="38" fontId="0" fillId="0" borderId="0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176" fontId="0" fillId="0" borderId="1" xfId="2" applyNumberFormat="1" applyFont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種類別売上数の割合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解答!$B$4</c:f>
              <c:strCache>
                <c:ptCount val="1"/>
                <c:pt idx="0">
                  <c:v>2021年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解答!$A$5:$A$10</c:f>
              <c:strCache>
                <c:ptCount val="6"/>
                <c:pt idx="0">
                  <c:v>文芸書</c:v>
                </c:pt>
                <c:pt idx="1">
                  <c:v>文庫</c:v>
                </c:pt>
                <c:pt idx="2">
                  <c:v>ライトノベル</c:v>
                </c:pt>
                <c:pt idx="3">
                  <c:v>児童書</c:v>
                </c:pt>
                <c:pt idx="4">
                  <c:v>学習参考書</c:v>
                </c:pt>
                <c:pt idx="5">
                  <c:v>その他</c:v>
                </c:pt>
              </c:strCache>
            </c:strRef>
          </c:cat>
          <c:val>
            <c:numRef>
              <c:f>解答!$B$5:$B$10</c:f>
              <c:numCache>
                <c:formatCode>#,##0_);[Red]\(#,##0\)</c:formatCode>
                <c:ptCount val="6"/>
                <c:pt idx="0">
                  <c:v>2928</c:v>
                </c:pt>
                <c:pt idx="1">
                  <c:v>1524</c:v>
                </c:pt>
                <c:pt idx="2">
                  <c:v>2610</c:v>
                </c:pt>
                <c:pt idx="3">
                  <c:v>942</c:v>
                </c:pt>
                <c:pt idx="4">
                  <c:v>1460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4-4530-8785-3BC0DED42EE3}"/>
            </c:ext>
          </c:extLst>
        </c:ser>
        <c:ser>
          <c:idx val="1"/>
          <c:order val="1"/>
          <c:tx>
            <c:strRef>
              <c:f>解答!$C$4</c:f>
              <c:strCache>
                <c:ptCount val="1"/>
                <c:pt idx="0">
                  <c:v>2022年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解答!$A$5:$A$10</c:f>
              <c:strCache>
                <c:ptCount val="6"/>
                <c:pt idx="0">
                  <c:v>文芸書</c:v>
                </c:pt>
                <c:pt idx="1">
                  <c:v>文庫</c:v>
                </c:pt>
                <c:pt idx="2">
                  <c:v>ライトノベル</c:v>
                </c:pt>
                <c:pt idx="3">
                  <c:v>児童書</c:v>
                </c:pt>
                <c:pt idx="4">
                  <c:v>学習参考書</c:v>
                </c:pt>
                <c:pt idx="5">
                  <c:v>その他</c:v>
                </c:pt>
              </c:strCache>
            </c:strRef>
          </c:cat>
          <c:val>
            <c:numRef>
              <c:f>解答!$C$5:$C$10</c:f>
              <c:numCache>
                <c:formatCode>#,##0_);[Red]\(#,##0\)</c:formatCode>
                <c:ptCount val="6"/>
                <c:pt idx="0">
                  <c:v>2040</c:v>
                </c:pt>
                <c:pt idx="1">
                  <c:v>1976</c:v>
                </c:pt>
                <c:pt idx="2">
                  <c:v>2975</c:v>
                </c:pt>
                <c:pt idx="3">
                  <c:v>1296</c:v>
                </c:pt>
                <c:pt idx="4">
                  <c:v>1754</c:v>
                </c:pt>
                <c:pt idx="5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4-4530-8785-3BC0DED42EE3}"/>
            </c:ext>
          </c:extLst>
        </c:ser>
        <c:ser>
          <c:idx val="2"/>
          <c:order val="2"/>
          <c:tx>
            <c:strRef>
              <c:f>解答!$D$4</c:f>
              <c:strCache>
                <c:ptCount val="1"/>
                <c:pt idx="0">
                  <c:v>2023年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解答!$A$5:$A$10</c:f>
              <c:strCache>
                <c:ptCount val="6"/>
                <c:pt idx="0">
                  <c:v>文芸書</c:v>
                </c:pt>
                <c:pt idx="1">
                  <c:v>文庫</c:v>
                </c:pt>
                <c:pt idx="2">
                  <c:v>ライトノベル</c:v>
                </c:pt>
                <c:pt idx="3">
                  <c:v>児童書</c:v>
                </c:pt>
                <c:pt idx="4">
                  <c:v>学習参考書</c:v>
                </c:pt>
                <c:pt idx="5">
                  <c:v>その他</c:v>
                </c:pt>
              </c:strCache>
            </c:strRef>
          </c:cat>
          <c:val>
            <c:numRef>
              <c:f>解答!$D$5:$D$10</c:f>
              <c:numCache>
                <c:formatCode>#,##0_);[Red]\(#,##0\)</c:formatCode>
                <c:ptCount val="6"/>
                <c:pt idx="0">
                  <c:v>2498</c:v>
                </c:pt>
                <c:pt idx="1">
                  <c:v>2247</c:v>
                </c:pt>
                <c:pt idx="2">
                  <c:v>3012</c:v>
                </c:pt>
                <c:pt idx="3">
                  <c:v>1512</c:v>
                </c:pt>
                <c:pt idx="4">
                  <c:v>1351</c:v>
                </c:pt>
                <c:pt idx="5">
                  <c:v>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4-4530-8785-3BC0DED42EE3}"/>
            </c:ext>
          </c:extLst>
        </c:ser>
        <c:ser>
          <c:idx val="3"/>
          <c:order val="3"/>
          <c:tx>
            <c:strRef>
              <c:f>解答!$E$4</c:f>
              <c:strCache>
                <c:ptCount val="1"/>
                <c:pt idx="0">
                  <c:v>2024年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解答!$A$5:$A$10</c:f>
              <c:strCache>
                <c:ptCount val="6"/>
                <c:pt idx="0">
                  <c:v>文芸書</c:v>
                </c:pt>
                <c:pt idx="1">
                  <c:v>文庫</c:v>
                </c:pt>
                <c:pt idx="2">
                  <c:v>ライトノベル</c:v>
                </c:pt>
                <c:pt idx="3">
                  <c:v>児童書</c:v>
                </c:pt>
                <c:pt idx="4">
                  <c:v>学習参考書</c:v>
                </c:pt>
                <c:pt idx="5">
                  <c:v>その他</c:v>
                </c:pt>
              </c:strCache>
            </c:strRef>
          </c:cat>
          <c:val>
            <c:numRef>
              <c:f>解答!$E$5:$E$10</c:f>
              <c:numCache>
                <c:formatCode>#,##0_);[Red]\(#,##0\)</c:formatCode>
                <c:ptCount val="6"/>
                <c:pt idx="0">
                  <c:v>2941</c:v>
                </c:pt>
                <c:pt idx="1">
                  <c:v>1643</c:v>
                </c:pt>
                <c:pt idx="2">
                  <c:v>2516</c:v>
                </c:pt>
                <c:pt idx="3">
                  <c:v>1671</c:v>
                </c:pt>
                <c:pt idx="4">
                  <c:v>1512</c:v>
                </c:pt>
                <c:pt idx="5">
                  <c:v>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74-4530-8785-3BC0DED42E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468404912"/>
        <c:axId val="468405896"/>
      </c:barChart>
      <c:catAx>
        <c:axId val="46840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405896"/>
        <c:crosses val="autoZero"/>
        <c:auto val="1"/>
        <c:lblAlgn val="ctr"/>
        <c:lblOffset val="100"/>
        <c:noMultiLvlLbl val="0"/>
      </c:catAx>
      <c:valAx>
        <c:axId val="468405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40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6</xdr:col>
      <xdr:colOff>0</xdr:colOff>
      <xdr:row>24</xdr:row>
      <xdr:rowOff>221400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B77CC22-757E-424B-BDD2-37FF377247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14334-D5DB-43AD-966F-CC99D5E84EBA}">
  <sheetPr>
    <pageSetUpPr fitToPage="1"/>
  </sheetPr>
  <dimension ref="A2:H20"/>
  <sheetViews>
    <sheetView tabSelected="1" zoomScaleNormal="100" workbookViewId="0"/>
  </sheetViews>
  <sheetFormatPr defaultRowHeight="18" x14ac:dyDescent="0.55000000000000004"/>
  <cols>
    <col min="1" max="1" width="16.58203125" customWidth="1"/>
    <col min="2" max="5" width="8.58203125" customWidth="1"/>
    <col min="6" max="6" width="12.58203125" customWidth="1"/>
  </cols>
  <sheetData>
    <row r="2" spans="1:6" x14ac:dyDescent="0.55000000000000004">
      <c r="B2" t="s">
        <v>15</v>
      </c>
    </row>
    <row r="3" spans="1:6" x14ac:dyDescent="0.55000000000000004">
      <c r="E3" s="13" t="s">
        <v>14</v>
      </c>
      <c r="F3" s="14"/>
    </row>
    <row r="4" spans="1:6" x14ac:dyDescent="0.55000000000000004">
      <c r="A4" s="7" t="s">
        <v>13</v>
      </c>
      <c r="B4" s="7" t="s">
        <v>12</v>
      </c>
      <c r="C4" s="7" t="s">
        <v>11</v>
      </c>
      <c r="D4" s="7" t="s">
        <v>10</v>
      </c>
      <c r="E4" s="7" t="s">
        <v>9</v>
      </c>
      <c r="F4" s="7" t="s">
        <v>8</v>
      </c>
    </row>
    <row r="5" spans="1:6" x14ac:dyDescent="0.55000000000000004">
      <c r="A5" s="12" t="s">
        <v>7</v>
      </c>
      <c r="B5" s="11">
        <v>2928</v>
      </c>
      <c r="C5" s="11">
        <v>2040</v>
      </c>
      <c r="D5" s="11">
        <v>2498</v>
      </c>
      <c r="E5" s="11">
        <v>2941</v>
      </c>
      <c r="F5" s="9">
        <f t="shared" ref="F5:F10" si="0">ROUND((E5-D5)/D5*100,1)</f>
        <v>17.7</v>
      </c>
    </row>
    <row r="6" spans="1:6" x14ac:dyDescent="0.55000000000000004">
      <c r="A6" s="12" t="s">
        <v>6</v>
      </c>
      <c r="B6" s="11">
        <v>1524</v>
      </c>
      <c r="C6" s="11">
        <v>1976</v>
      </c>
      <c r="D6" s="11">
        <v>2247</v>
      </c>
      <c r="E6" s="11">
        <v>1643</v>
      </c>
      <c r="F6" s="9">
        <f t="shared" si="0"/>
        <v>-26.9</v>
      </c>
    </row>
    <row r="7" spans="1:6" x14ac:dyDescent="0.55000000000000004">
      <c r="A7" s="12" t="s">
        <v>5</v>
      </c>
      <c r="B7" s="11">
        <v>2610</v>
      </c>
      <c r="C7" s="11">
        <v>2975</v>
      </c>
      <c r="D7" s="11">
        <v>3012</v>
      </c>
      <c r="E7" s="11">
        <v>2516</v>
      </c>
      <c r="F7" s="9">
        <f t="shared" si="0"/>
        <v>-16.5</v>
      </c>
    </row>
    <row r="8" spans="1:6" x14ac:dyDescent="0.55000000000000004">
      <c r="A8" s="12" t="s">
        <v>4</v>
      </c>
      <c r="B8" s="11">
        <v>942</v>
      </c>
      <c r="C8" s="11">
        <v>1296</v>
      </c>
      <c r="D8" s="11">
        <v>1512</v>
      </c>
      <c r="E8" s="11">
        <v>1671</v>
      </c>
      <c r="F8" s="9">
        <f t="shared" si="0"/>
        <v>10.5</v>
      </c>
    </row>
    <row r="9" spans="1:6" x14ac:dyDescent="0.55000000000000004">
      <c r="A9" s="12" t="s">
        <v>3</v>
      </c>
      <c r="B9" s="11">
        <v>1460</v>
      </c>
      <c r="C9" s="11">
        <v>1754</v>
      </c>
      <c r="D9" s="11">
        <v>1351</v>
      </c>
      <c r="E9" s="11">
        <v>1512</v>
      </c>
      <c r="F9" s="9">
        <f t="shared" si="0"/>
        <v>11.9</v>
      </c>
    </row>
    <row r="10" spans="1:6" x14ac:dyDescent="0.55000000000000004">
      <c r="A10" s="10" t="s">
        <v>2</v>
      </c>
      <c r="B10" s="8">
        <v>100</v>
      </c>
      <c r="C10" s="8">
        <v>158</v>
      </c>
      <c r="D10" s="8">
        <v>567</v>
      </c>
      <c r="E10" s="8">
        <v>341</v>
      </c>
      <c r="F10" s="9">
        <f t="shared" si="0"/>
        <v>-39.9</v>
      </c>
    </row>
    <row r="11" spans="1:6" x14ac:dyDescent="0.55000000000000004">
      <c r="A11" s="7" t="s">
        <v>1</v>
      </c>
      <c r="B11" s="8">
        <f>SUM(B5:B10)</f>
        <v>9564</v>
      </c>
      <c r="C11" s="8">
        <f>SUM(C5:C10)</f>
        <v>10199</v>
      </c>
      <c r="D11" s="8">
        <f>SUM(D5:D10)</f>
        <v>11187</v>
      </c>
      <c r="E11" s="8">
        <f>SUM(E5:E10)</f>
        <v>10624</v>
      </c>
    </row>
    <row r="12" spans="1:6" x14ac:dyDescent="0.55000000000000004">
      <c r="A12" s="7" t="s">
        <v>0</v>
      </c>
      <c r="B12" s="6">
        <f>ROUND(B6/B11*100,1)</f>
        <v>15.9</v>
      </c>
      <c r="C12" s="6">
        <f>ROUND(C6/C11*100,1)</f>
        <v>19.399999999999999</v>
      </c>
      <c r="D12" s="6">
        <f>ROUND(D6/D11*100,1)</f>
        <v>20.100000000000001</v>
      </c>
      <c r="E12" s="6">
        <f>ROUND(E6/E11*100,1)</f>
        <v>15.5</v>
      </c>
    </row>
    <row r="13" spans="1:6" x14ac:dyDescent="0.55000000000000004">
      <c r="A13" s="5"/>
      <c r="B13" s="4"/>
      <c r="C13" s="4"/>
      <c r="D13" s="4"/>
      <c r="E13" s="4"/>
      <c r="F13" s="4"/>
    </row>
    <row r="14" spans="1:6" x14ac:dyDescent="0.55000000000000004">
      <c r="B14" s="3"/>
    </row>
    <row r="15" spans="1:6" x14ac:dyDescent="0.55000000000000004">
      <c r="B15" s="3"/>
    </row>
    <row r="16" spans="1:6" x14ac:dyDescent="0.55000000000000004">
      <c r="B16" s="3"/>
    </row>
    <row r="17" spans="2:8" x14ac:dyDescent="0.55000000000000004">
      <c r="B17" s="3"/>
      <c r="F17" s="2"/>
      <c r="G17" s="1"/>
      <c r="H17" s="1"/>
    </row>
    <row r="18" spans="2:8" x14ac:dyDescent="0.55000000000000004">
      <c r="F18" s="1"/>
      <c r="G18" s="1"/>
      <c r="H18" s="1"/>
    </row>
    <row r="19" spans="2:8" x14ac:dyDescent="0.55000000000000004">
      <c r="F19" s="1"/>
      <c r="G19" s="1"/>
      <c r="H19" s="1"/>
    </row>
    <row r="20" spans="2:8" x14ac:dyDescent="0.55000000000000004">
      <c r="F20" s="1"/>
      <c r="G20" s="1"/>
      <c r="H20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2024-03-12T08:54:18Z</dcterms:created>
  <dcterms:modified xsi:type="dcterms:W3CDTF">2024-03-26T15:54:13Z</dcterms:modified>
</cp:coreProperties>
</file>