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解答ファイル\3章_表作成\1節_初級基本問題\"/>
    </mc:Choice>
  </mc:AlternateContent>
  <xr:revisionPtr revIDLastSave="0" documentId="13_ncr:1_{012E4704-257B-45DD-9900-EF927909E2EF}" xr6:coauthVersionLast="47" xr6:coauthVersionMax="47" xr10:uidLastSave="{00000000-0000-0000-0000-000000000000}"/>
  <bookViews>
    <workbookView xWindow="-110" yWindow="-110" windowWidth="19420" windowHeight="10420" xr2:uid="{3B83DEDF-AF60-4629-814E-D52FE4285988}"/>
  </bookViews>
  <sheets>
    <sheet name="解答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2" l="1"/>
  <c r="I6" i="2"/>
  <c r="K6" i="2"/>
  <c r="I7" i="2"/>
  <c r="K7" i="2"/>
  <c r="I8" i="2"/>
  <c r="I10" i="2" s="1"/>
  <c r="I9" i="2"/>
  <c r="B10" i="2"/>
  <c r="C10" i="2"/>
  <c r="D10" i="2"/>
  <c r="E10" i="2"/>
  <c r="F10" i="2"/>
  <c r="G10" i="2"/>
  <c r="H10" i="2"/>
  <c r="J7" i="2" l="1"/>
  <c r="J6" i="2"/>
  <c r="J9" i="2"/>
  <c r="J5" i="2"/>
  <c r="K9" i="2"/>
  <c r="K5" i="2"/>
  <c r="K8" i="2"/>
  <c r="J8" i="2"/>
</calcChain>
</file>

<file path=xl/sharedStrings.xml><?xml version="1.0" encoding="utf-8"?>
<sst xmlns="http://schemas.openxmlformats.org/spreadsheetml/2006/main" count="18" uniqueCount="18">
  <si>
    <t>合計</t>
    <rPh sb="0" eb="2">
      <t>ゴウケイ</t>
    </rPh>
    <phoneticPr fontId="2"/>
  </si>
  <si>
    <t>アスレチック</t>
    <phoneticPr fontId="2"/>
  </si>
  <si>
    <t>BBQ</t>
    <phoneticPr fontId="2"/>
  </si>
  <si>
    <t>水族館</t>
    <rPh sb="0" eb="3">
      <t>スイゾクカン</t>
    </rPh>
    <phoneticPr fontId="2"/>
  </si>
  <si>
    <t>動物園</t>
    <rPh sb="0" eb="3">
      <t>ドウブツエン</t>
    </rPh>
    <phoneticPr fontId="2"/>
  </si>
  <si>
    <t>温泉施設</t>
    <rPh sb="0" eb="2">
      <t>オンセン</t>
    </rPh>
    <rPh sb="2" eb="4">
      <t>シセツ</t>
    </rPh>
    <phoneticPr fontId="2"/>
  </si>
  <si>
    <t>順位</t>
    <rPh sb="0" eb="2">
      <t>ジュンイ</t>
    </rPh>
    <phoneticPr fontId="2"/>
  </si>
  <si>
    <t>構成比</t>
    <rPh sb="0" eb="3">
      <t>コウセイヒ</t>
    </rPh>
    <phoneticPr fontId="2"/>
  </si>
  <si>
    <t>週合計</t>
    <rPh sb="0" eb="1">
      <t>シュウ</t>
    </rPh>
    <rPh sb="1" eb="3">
      <t>ゴウケイ</t>
    </rPh>
    <phoneticPr fontId="2"/>
  </si>
  <si>
    <t>日</t>
  </si>
  <si>
    <t>土</t>
  </si>
  <si>
    <t>金</t>
  </si>
  <si>
    <t>木</t>
  </si>
  <si>
    <t>水</t>
  </si>
  <si>
    <t>火</t>
  </si>
  <si>
    <t>月</t>
    <rPh sb="0" eb="1">
      <t>ゲツ</t>
    </rPh>
    <phoneticPr fontId="2"/>
  </si>
  <si>
    <t>施設</t>
    <rPh sb="0" eb="2">
      <t>シセツ</t>
    </rPh>
    <phoneticPr fontId="2"/>
  </si>
  <si>
    <t>１週間の入場者数の集計表</t>
    <rPh sb="1" eb="3">
      <t>シュウカン</t>
    </rPh>
    <rPh sb="4" eb="8">
      <t>ニュウジョウシャスウ</t>
    </rPh>
    <rPh sb="9" eb="12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</si>
</sst>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0" tint="-0.34998626667073579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quotePrefix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0" fillId="0" borderId="0" xfId="0" quotePrefix="1" applyNumberFormat="1">
      <alignment vertical="center"/>
    </xf>
    <xf numFmtId="0" fontId="0" fillId="0" borderId="0" xfId="0" applyAlignment="1">
      <alignment horizontal="left" vertical="center"/>
    </xf>
    <xf numFmtId="38" fontId="0" fillId="0" borderId="0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2" applyNumberFormat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1" xfId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入場者数の比較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解答!$I$4</c:f>
              <c:strCache>
                <c:ptCount val="1"/>
                <c:pt idx="0">
                  <c:v>週合計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解答!$A$5:$A$9</c:f>
              <c:strCache>
                <c:ptCount val="5"/>
                <c:pt idx="0">
                  <c:v>温泉施設</c:v>
                </c:pt>
                <c:pt idx="1">
                  <c:v>動物園</c:v>
                </c:pt>
                <c:pt idx="2">
                  <c:v>水族館</c:v>
                </c:pt>
                <c:pt idx="3">
                  <c:v>BBQ</c:v>
                </c:pt>
                <c:pt idx="4">
                  <c:v>アスレチック</c:v>
                </c:pt>
              </c:strCache>
            </c:strRef>
          </c:cat>
          <c:val>
            <c:numRef>
              <c:f>解答!$I$5:$I$9</c:f>
              <c:numCache>
                <c:formatCode>#,##0_);[Red]\(#,##0\)</c:formatCode>
                <c:ptCount val="5"/>
                <c:pt idx="0">
                  <c:v>2310</c:v>
                </c:pt>
                <c:pt idx="1">
                  <c:v>2705</c:v>
                </c:pt>
                <c:pt idx="2">
                  <c:v>1959.5</c:v>
                </c:pt>
                <c:pt idx="3">
                  <c:v>2063.5</c:v>
                </c:pt>
                <c:pt idx="4">
                  <c:v>2265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66-4FB5-A988-EC5841A2577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43374120"/>
        <c:axId val="443375760"/>
      </c:barChart>
      <c:catAx>
        <c:axId val="443374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3375760"/>
        <c:crosses val="autoZero"/>
        <c:auto val="1"/>
        <c:lblAlgn val="ctr"/>
        <c:lblOffset val="100"/>
        <c:noMultiLvlLbl val="0"/>
      </c:catAx>
      <c:valAx>
        <c:axId val="443375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3374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10</xdr:col>
      <xdr:colOff>5521</xdr:colOff>
      <xdr:row>23</xdr:row>
      <xdr:rowOff>1304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68E7BAB-2FA2-49A8-A18B-08BEAE066C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891E2-D3D1-4515-90DA-1C0079F3B569}">
  <sheetPr>
    <pageSetUpPr fitToPage="1"/>
  </sheetPr>
  <dimension ref="A2:K17"/>
  <sheetViews>
    <sheetView tabSelected="1" zoomScaleNormal="100" workbookViewId="0"/>
  </sheetViews>
  <sheetFormatPr defaultRowHeight="18" x14ac:dyDescent="0.55000000000000004"/>
  <cols>
    <col min="1" max="1" width="12.58203125" customWidth="1"/>
    <col min="2" max="8" width="6.58203125" customWidth="1"/>
    <col min="9" max="10" width="7.58203125" customWidth="1"/>
    <col min="11" max="11" width="5.58203125" customWidth="1"/>
  </cols>
  <sheetData>
    <row r="2" spans="1:11" x14ac:dyDescent="0.55000000000000004">
      <c r="B2" t="s">
        <v>17</v>
      </c>
    </row>
    <row r="4" spans="1:11" x14ac:dyDescent="0.55000000000000004">
      <c r="A4" s="9" t="s">
        <v>16</v>
      </c>
      <c r="B4" s="9" t="s">
        <v>15</v>
      </c>
      <c r="C4" s="9" t="s">
        <v>14</v>
      </c>
      <c r="D4" s="9" t="s">
        <v>13</v>
      </c>
      <c r="E4" s="9" t="s">
        <v>12</v>
      </c>
      <c r="F4" s="9" t="s">
        <v>11</v>
      </c>
      <c r="G4" s="9" t="s">
        <v>10</v>
      </c>
      <c r="H4" s="9" t="s">
        <v>9</v>
      </c>
      <c r="I4" s="9" t="s">
        <v>8</v>
      </c>
      <c r="J4" s="9" t="s">
        <v>7</v>
      </c>
      <c r="K4" s="9" t="s">
        <v>6</v>
      </c>
    </row>
    <row r="5" spans="1:11" x14ac:dyDescent="0.55000000000000004">
      <c r="A5" s="10" t="s">
        <v>5</v>
      </c>
      <c r="B5" s="13">
        <v>180</v>
      </c>
      <c r="C5" s="13">
        <v>275</v>
      </c>
      <c r="D5" s="13">
        <v>303</v>
      </c>
      <c r="E5" s="13">
        <v>296</v>
      </c>
      <c r="F5" s="13">
        <v>214</v>
      </c>
      <c r="G5" s="12">
        <v>450</v>
      </c>
      <c r="H5" s="12">
        <v>592</v>
      </c>
      <c r="I5" s="12">
        <f>SUM(B5:H5)</f>
        <v>2310</v>
      </c>
      <c r="J5" s="11">
        <f>I5/$I$10</f>
        <v>0.20437052110059276</v>
      </c>
      <c r="K5" s="10">
        <f>RANK(I5,$I$5:$I$9,0)</f>
        <v>2</v>
      </c>
    </row>
    <row r="6" spans="1:11" x14ac:dyDescent="0.55000000000000004">
      <c r="A6" s="10" t="s">
        <v>4</v>
      </c>
      <c r="B6" s="13">
        <v>276</v>
      </c>
      <c r="C6" s="13">
        <v>278</v>
      </c>
      <c r="D6" s="13">
        <v>303</v>
      </c>
      <c r="E6" s="13">
        <v>305</v>
      </c>
      <c r="F6" s="13">
        <v>243</v>
      </c>
      <c r="G6" s="12">
        <v>690</v>
      </c>
      <c r="H6" s="12">
        <v>610</v>
      </c>
      <c r="I6" s="12">
        <f>SUM(B6:H6)</f>
        <v>2705</v>
      </c>
      <c r="J6" s="11">
        <f>I6/$I$10</f>
        <v>0.23931699548792357</v>
      </c>
      <c r="K6" s="10">
        <f>RANK(I6,$I$5:$I$9,0)</f>
        <v>1</v>
      </c>
    </row>
    <row r="7" spans="1:11" x14ac:dyDescent="0.55000000000000004">
      <c r="A7" s="10" t="s">
        <v>3</v>
      </c>
      <c r="B7" s="13">
        <v>187</v>
      </c>
      <c r="C7" s="13">
        <v>91</v>
      </c>
      <c r="D7" s="13">
        <v>301</v>
      </c>
      <c r="E7" s="13">
        <v>266</v>
      </c>
      <c r="F7" s="13">
        <v>115</v>
      </c>
      <c r="G7" s="12">
        <v>467.5</v>
      </c>
      <c r="H7" s="12">
        <v>532</v>
      </c>
      <c r="I7" s="12">
        <f>SUM(B7:H7)</f>
        <v>1959.5</v>
      </c>
      <c r="J7" s="11">
        <f>I7/$I$10</f>
        <v>0.17336105458727771</v>
      </c>
      <c r="K7" s="10">
        <f>RANK(I7,$I$5:$I$9,0)</f>
        <v>5</v>
      </c>
    </row>
    <row r="8" spans="1:11" x14ac:dyDescent="0.55000000000000004">
      <c r="A8" s="10" t="s">
        <v>2</v>
      </c>
      <c r="B8" s="13">
        <v>337</v>
      </c>
      <c r="C8" s="13">
        <v>112</v>
      </c>
      <c r="D8" s="13">
        <v>82</v>
      </c>
      <c r="E8" s="13">
        <v>116</v>
      </c>
      <c r="F8" s="13">
        <v>342</v>
      </c>
      <c r="G8" s="12">
        <v>842.5</v>
      </c>
      <c r="H8" s="12">
        <v>232</v>
      </c>
      <c r="I8" s="12">
        <f>SUM(B8:H8)</f>
        <v>2063.5</v>
      </c>
      <c r="J8" s="11">
        <f>I8/$I$10</f>
        <v>0.18256215164115722</v>
      </c>
      <c r="K8" s="10">
        <f>RANK(I8,$I$5:$I$9,0)</f>
        <v>4</v>
      </c>
    </row>
    <row r="9" spans="1:11" x14ac:dyDescent="0.55000000000000004">
      <c r="A9" s="10" t="s">
        <v>1</v>
      </c>
      <c r="B9" s="13">
        <v>264</v>
      </c>
      <c r="C9" s="13">
        <v>198</v>
      </c>
      <c r="D9" s="13">
        <v>239</v>
      </c>
      <c r="E9" s="13">
        <v>270</v>
      </c>
      <c r="F9" s="13">
        <v>94</v>
      </c>
      <c r="G9" s="12">
        <v>660</v>
      </c>
      <c r="H9" s="12">
        <v>540</v>
      </c>
      <c r="I9" s="12">
        <f>SUM(B9:H9)</f>
        <v>2265</v>
      </c>
      <c r="J9" s="11">
        <f>I9/$I$10</f>
        <v>0.20038927718304875</v>
      </c>
      <c r="K9" s="10">
        <f>RANK(I9,$I$5:$I$9,0)</f>
        <v>3</v>
      </c>
    </row>
    <row r="10" spans="1:11" x14ac:dyDescent="0.55000000000000004">
      <c r="A10" s="9" t="s">
        <v>0</v>
      </c>
      <c r="B10" s="8">
        <f t="shared" ref="B10:I10" si="0">SUM(B5:B9)</f>
        <v>1244</v>
      </c>
      <c r="C10" s="8">
        <f t="shared" si="0"/>
        <v>954</v>
      </c>
      <c r="D10" s="8">
        <f t="shared" si="0"/>
        <v>1228</v>
      </c>
      <c r="E10" s="8">
        <f t="shared" si="0"/>
        <v>1253</v>
      </c>
      <c r="F10" s="8">
        <f t="shared" si="0"/>
        <v>1008</v>
      </c>
      <c r="G10" s="8">
        <f t="shared" si="0"/>
        <v>3110</v>
      </c>
      <c r="H10" s="8">
        <f t="shared" si="0"/>
        <v>2506</v>
      </c>
      <c r="I10" s="8">
        <f t="shared" si="0"/>
        <v>11303</v>
      </c>
    </row>
    <row r="11" spans="1:11" x14ac:dyDescent="0.55000000000000004">
      <c r="A11" s="7"/>
      <c r="B11" s="6"/>
      <c r="C11" s="6"/>
      <c r="D11" s="6"/>
      <c r="E11" s="6"/>
      <c r="F11" s="6"/>
      <c r="G11" s="6"/>
      <c r="H11" s="6"/>
      <c r="I11" s="6"/>
    </row>
    <row r="12" spans="1:11" x14ac:dyDescent="0.55000000000000004">
      <c r="A12" s="5"/>
      <c r="B12" s="4"/>
      <c r="H12" s="3"/>
      <c r="I12" s="2"/>
      <c r="J12" s="2"/>
      <c r="K12" s="2"/>
    </row>
    <row r="13" spans="1:11" x14ac:dyDescent="0.55000000000000004">
      <c r="B13" s="1"/>
      <c r="H13" s="2"/>
      <c r="I13" s="2"/>
      <c r="J13" s="2"/>
      <c r="K13" s="2"/>
    </row>
    <row r="14" spans="1:11" x14ac:dyDescent="0.55000000000000004">
      <c r="B14" s="1"/>
      <c r="H14" s="2"/>
      <c r="I14" s="2"/>
      <c r="J14" s="2"/>
      <c r="K14" s="2"/>
    </row>
    <row r="15" spans="1:11" x14ac:dyDescent="0.55000000000000004">
      <c r="B15" s="1"/>
    </row>
    <row r="16" spans="1:11" x14ac:dyDescent="0.55000000000000004">
      <c r="B16" s="1"/>
    </row>
    <row r="17" spans="2:2" x14ac:dyDescent="0.55000000000000004">
      <c r="B17" s="1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2024-03-12T08:52:04Z</dcterms:created>
  <dcterms:modified xsi:type="dcterms:W3CDTF">2024-03-14T10:20:35Z</dcterms:modified>
</cp:coreProperties>
</file>