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ehara-c\Downloads\入力問題集、IT・Literacy\入力問題集\web\提供データ\解答ファイル\3章_表作成\2節_初級練習問題\"/>
    </mc:Choice>
  </mc:AlternateContent>
  <xr:revisionPtr revIDLastSave="0" documentId="13_ncr:1_{A60AB52D-1E62-4CB9-8AA1-037E5A133B34}" xr6:coauthVersionLast="47" xr6:coauthVersionMax="47" xr10:uidLastSave="{00000000-0000-0000-0000-000000000000}"/>
  <bookViews>
    <workbookView xWindow="-110" yWindow="-110" windowWidth="19420" windowHeight="10420" xr2:uid="{A2B334A5-FA2A-4508-A021-89DED4704CBF}"/>
  </bookViews>
  <sheets>
    <sheet name="解答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" i="2" l="1"/>
  <c r="I5" i="2"/>
  <c r="H6" i="2"/>
  <c r="I6" i="2"/>
  <c r="H7" i="2"/>
  <c r="I7" i="2"/>
  <c r="H8" i="2"/>
  <c r="I8" i="2"/>
  <c r="H9" i="2"/>
  <c r="I9" i="2"/>
  <c r="H10" i="2"/>
  <c r="I10" i="2"/>
  <c r="H11" i="2"/>
  <c r="I11" i="2"/>
  <c r="B12" i="2"/>
  <c r="C12" i="2"/>
  <c r="D12" i="2"/>
  <c r="E12" i="2"/>
  <c r="F12" i="2"/>
  <c r="G12" i="2"/>
  <c r="G13" i="2" s="1"/>
  <c r="B13" i="2"/>
  <c r="C13" i="2"/>
  <c r="D13" i="2"/>
  <c r="E13" i="2"/>
  <c r="F13" i="2"/>
</calcChain>
</file>

<file path=xl/sharedStrings.xml><?xml version="1.0" encoding="utf-8"?>
<sst xmlns="http://schemas.openxmlformats.org/spreadsheetml/2006/main" count="19" uniqueCount="19">
  <si>
    <t>日本の割合</t>
    <rPh sb="0" eb="2">
      <t>ニホン</t>
    </rPh>
    <rPh sb="3" eb="5">
      <t>ワリアイ</t>
    </rPh>
    <phoneticPr fontId="2"/>
  </si>
  <si>
    <t>合計</t>
    <rPh sb="0" eb="2">
      <t>ゴウケイ</t>
    </rPh>
    <phoneticPr fontId="2"/>
  </si>
  <si>
    <t>オセアニア</t>
    <phoneticPr fontId="2"/>
  </si>
  <si>
    <t>アフリカ</t>
    <phoneticPr fontId="2"/>
  </si>
  <si>
    <t>ヨーロッパ</t>
    <phoneticPr fontId="2"/>
  </si>
  <si>
    <t>南アメリカ</t>
    <rPh sb="0" eb="1">
      <t>ミナミ</t>
    </rPh>
    <phoneticPr fontId="2"/>
  </si>
  <si>
    <t>北アメリカ</t>
    <rPh sb="0" eb="1">
      <t>キタ</t>
    </rPh>
    <phoneticPr fontId="2"/>
  </si>
  <si>
    <t>アジア</t>
    <phoneticPr fontId="2"/>
  </si>
  <si>
    <t>日本</t>
    <rPh sb="0" eb="2">
      <t>ニホン</t>
    </rPh>
    <phoneticPr fontId="2"/>
  </si>
  <si>
    <t>伸び率</t>
    <rPh sb="0" eb="1">
      <t>ノ</t>
    </rPh>
    <rPh sb="2" eb="3">
      <t>リツ</t>
    </rPh>
    <phoneticPr fontId="2"/>
  </si>
  <si>
    <t>平均</t>
    <rPh sb="0" eb="2">
      <t>ヘイキン</t>
    </rPh>
    <phoneticPr fontId="2"/>
  </si>
  <si>
    <t>2030年</t>
    <rPh sb="4" eb="5">
      <t>ネン</t>
    </rPh>
    <phoneticPr fontId="2"/>
  </si>
  <si>
    <t>2020年</t>
    <rPh sb="4" eb="5">
      <t>ネン</t>
    </rPh>
    <phoneticPr fontId="2"/>
  </si>
  <si>
    <t>2010年</t>
    <rPh sb="4" eb="5">
      <t>ネン</t>
    </rPh>
    <phoneticPr fontId="2"/>
  </si>
  <si>
    <t>2000年</t>
    <rPh sb="4" eb="5">
      <t>ネン</t>
    </rPh>
    <phoneticPr fontId="2"/>
  </si>
  <si>
    <t>1980年</t>
    <rPh sb="4" eb="5">
      <t>ネン</t>
    </rPh>
    <phoneticPr fontId="2"/>
  </si>
  <si>
    <t>1960年</t>
    <rPh sb="4" eb="5">
      <t>ネン</t>
    </rPh>
    <phoneticPr fontId="2"/>
  </si>
  <si>
    <t>単位：百万人</t>
    <rPh sb="0" eb="2">
      <t>タンイ</t>
    </rPh>
    <rPh sb="3" eb="6">
      <t>ヒャクマンニン</t>
    </rPh>
    <phoneticPr fontId="2"/>
  </si>
  <si>
    <t>世界の人口　これまでの推移と今後の予測</t>
    <rPh sb="0" eb="2">
      <t>セカイ</t>
    </rPh>
    <rPh sb="3" eb="5">
      <t>ジンコウ</t>
    </rPh>
    <rPh sb="11" eb="13">
      <t>スイイ</t>
    </rPh>
    <rPh sb="14" eb="16">
      <t>コンゴ</t>
    </rPh>
    <rPh sb="17" eb="19">
      <t>ヨソク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</si>
</sst>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%"/>
    <numFmt numFmtId="177" formatCode="#,##0.0;[Red]\-#,##0.0"/>
  </numFmts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quotePrefix="1">
      <alignment vertical="center"/>
    </xf>
    <xf numFmtId="176" fontId="0" fillId="0" borderId="1" xfId="2" applyNumberFormat="1" applyFont="1" applyBorder="1">
      <alignment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Border="1">
      <alignment vertical="center"/>
    </xf>
    <xf numFmtId="177" fontId="0" fillId="0" borderId="1" xfId="0" applyNumberFormat="1" applyBorder="1">
      <alignment vertical="center"/>
    </xf>
    <xf numFmtId="38" fontId="0" fillId="0" borderId="1" xfId="1" applyFont="1" applyFill="1" applyBorder="1">
      <alignment vertical="center"/>
    </xf>
    <xf numFmtId="0" fontId="0" fillId="0" borderId="1" xfId="0" applyBorder="1">
      <alignment vertical="center"/>
    </xf>
    <xf numFmtId="38" fontId="0" fillId="0" borderId="1" xfId="1" applyFont="1" applyBorder="1" applyAlignment="1">
      <alignment horizontal="right" vertical="center"/>
    </xf>
    <xf numFmtId="0" fontId="0" fillId="0" borderId="0" xfId="0" applyAlignment="1">
      <alignment horizontal="right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日本とオセアニアの人口推移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解答!$A$5</c:f>
              <c:strCache>
                <c:ptCount val="1"/>
                <c:pt idx="0">
                  <c:v>日本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解答!$B$4:$G$4</c:f>
              <c:strCache>
                <c:ptCount val="6"/>
                <c:pt idx="0">
                  <c:v>1960年</c:v>
                </c:pt>
                <c:pt idx="1">
                  <c:v>1980年</c:v>
                </c:pt>
                <c:pt idx="2">
                  <c:v>2000年</c:v>
                </c:pt>
                <c:pt idx="3">
                  <c:v>2010年</c:v>
                </c:pt>
                <c:pt idx="4">
                  <c:v>2020年</c:v>
                </c:pt>
                <c:pt idx="5">
                  <c:v>2030年</c:v>
                </c:pt>
              </c:strCache>
            </c:strRef>
          </c:cat>
          <c:val>
            <c:numRef>
              <c:f>解答!$B$5:$G$5</c:f>
              <c:numCache>
                <c:formatCode>#,##0_);[Red]\(#,##0\)</c:formatCode>
                <c:ptCount val="6"/>
                <c:pt idx="0">
                  <c:v>93</c:v>
                </c:pt>
                <c:pt idx="1">
                  <c:v>117</c:v>
                </c:pt>
                <c:pt idx="2">
                  <c:v>127</c:v>
                </c:pt>
                <c:pt idx="3">
                  <c:v>128</c:v>
                </c:pt>
                <c:pt idx="4">
                  <c:v>126</c:v>
                </c:pt>
                <c:pt idx="5">
                  <c:v>116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6C4-4D76-AF83-5F32F1868FD2}"/>
            </c:ext>
          </c:extLst>
        </c:ser>
        <c:ser>
          <c:idx val="1"/>
          <c:order val="1"/>
          <c:tx>
            <c:strRef>
              <c:f>解答!$A$11</c:f>
              <c:strCache>
                <c:ptCount val="1"/>
                <c:pt idx="0">
                  <c:v>オセアニア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  <a:tailEnd type="none"/>
            </a:ln>
            <a:effectLst/>
          </c:spPr>
          <c:marker>
            <c:symbol val="x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解答!$B$4:$G$4</c:f>
              <c:strCache>
                <c:ptCount val="6"/>
                <c:pt idx="0">
                  <c:v>1960年</c:v>
                </c:pt>
                <c:pt idx="1">
                  <c:v>1980年</c:v>
                </c:pt>
                <c:pt idx="2">
                  <c:v>2000年</c:v>
                </c:pt>
                <c:pt idx="3">
                  <c:v>2010年</c:v>
                </c:pt>
                <c:pt idx="4">
                  <c:v>2020年</c:v>
                </c:pt>
                <c:pt idx="5">
                  <c:v>2030年</c:v>
                </c:pt>
              </c:strCache>
            </c:strRef>
          </c:cat>
          <c:val>
            <c:numRef>
              <c:f>解答!$B$11:$G$11</c:f>
              <c:numCache>
                <c:formatCode>#,##0_);[Red]\(#,##0\)</c:formatCode>
                <c:ptCount val="6"/>
                <c:pt idx="0">
                  <c:v>16</c:v>
                </c:pt>
                <c:pt idx="1">
                  <c:v>23</c:v>
                </c:pt>
                <c:pt idx="2">
                  <c:v>31</c:v>
                </c:pt>
                <c:pt idx="3">
                  <c:v>36</c:v>
                </c:pt>
                <c:pt idx="4">
                  <c:v>44</c:v>
                </c:pt>
                <c:pt idx="5">
                  <c:v>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6C4-4D76-AF83-5F32F1868F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0510255"/>
        <c:axId val="1220529935"/>
      </c:lineChart>
      <c:catAx>
        <c:axId val="12205102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20529935"/>
        <c:crosses val="autoZero"/>
        <c:auto val="1"/>
        <c:lblAlgn val="ctr"/>
        <c:lblOffset val="100"/>
        <c:noMultiLvlLbl val="0"/>
      </c:catAx>
      <c:valAx>
        <c:axId val="1220529935"/>
        <c:scaling>
          <c:orientation val="minMax"/>
          <c:max val="15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百万人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20510255"/>
        <c:crosses val="autoZero"/>
        <c:crossBetween val="between"/>
        <c:majorUnit val="3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8</xdr:col>
      <xdr:colOff>571500</xdr:colOff>
      <xdr:row>26</xdr:row>
      <xdr:rowOff>0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2B9280E1-E948-4E50-8172-FF55988A56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36284F-1B83-4208-887C-A22E0818E76E}">
  <sheetPr>
    <tabColor theme="4" tint="0.39997558519241921"/>
    <pageSetUpPr fitToPage="1"/>
  </sheetPr>
  <dimension ref="A2:I35"/>
  <sheetViews>
    <sheetView tabSelected="1" zoomScaleNormal="100" workbookViewId="0"/>
  </sheetViews>
  <sheetFormatPr defaultRowHeight="18" x14ac:dyDescent="0.55000000000000004"/>
  <cols>
    <col min="1" max="1" width="10.58203125" customWidth="1"/>
    <col min="2" max="7" width="7.58203125" customWidth="1"/>
    <col min="8" max="8" width="12.58203125" customWidth="1"/>
    <col min="9" max="9" width="7.58203125" customWidth="1"/>
  </cols>
  <sheetData>
    <row r="2" spans="1:9" x14ac:dyDescent="0.55000000000000004">
      <c r="B2" t="s">
        <v>18</v>
      </c>
    </row>
    <row r="3" spans="1:9" x14ac:dyDescent="0.55000000000000004">
      <c r="H3" s="9" t="s">
        <v>17</v>
      </c>
    </row>
    <row r="4" spans="1:9" x14ac:dyDescent="0.55000000000000004">
      <c r="A4" s="7"/>
      <c r="B4" s="3" t="s">
        <v>16</v>
      </c>
      <c r="C4" s="3" t="s">
        <v>15</v>
      </c>
      <c r="D4" s="3" t="s">
        <v>14</v>
      </c>
      <c r="E4" s="3" t="s">
        <v>13</v>
      </c>
      <c r="F4" s="3" t="s">
        <v>12</v>
      </c>
      <c r="G4" s="3" t="s">
        <v>11</v>
      </c>
      <c r="H4" s="3" t="s">
        <v>10</v>
      </c>
      <c r="I4" s="3" t="s">
        <v>9</v>
      </c>
    </row>
    <row r="5" spans="1:9" x14ac:dyDescent="0.55000000000000004">
      <c r="A5" s="7" t="s">
        <v>8</v>
      </c>
      <c r="B5" s="8">
        <v>93</v>
      </c>
      <c r="C5" s="8">
        <v>117</v>
      </c>
      <c r="D5" s="8">
        <v>127</v>
      </c>
      <c r="E5" s="8">
        <v>128</v>
      </c>
      <c r="F5" s="8">
        <v>126</v>
      </c>
      <c r="G5" s="8">
        <v>116</v>
      </c>
      <c r="H5" s="5">
        <f t="shared" ref="H5:H11" si="0">AVERAGE(B5:G5)</f>
        <v>117.83333333333333</v>
      </c>
      <c r="I5" s="2">
        <f t="shared" ref="I5:I11" si="1">ROUND(G5/F5-1,3)</f>
        <v>-7.9000000000000001E-2</v>
      </c>
    </row>
    <row r="6" spans="1:9" x14ac:dyDescent="0.55000000000000004">
      <c r="A6" s="7" t="s">
        <v>7</v>
      </c>
      <c r="B6" s="4">
        <v>1700</v>
      </c>
      <c r="C6" s="4">
        <v>2638</v>
      </c>
      <c r="D6" s="4">
        <v>3714</v>
      </c>
      <c r="E6" s="4">
        <v>4170</v>
      </c>
      <c r="F6" s="4">
        <v>4664</v>
      </c>
      <c r="G6" s="6">
        <v>4959</v>
      </c>
      <c r="H6" s="5">
        <f t="shared" si="0"/>
        <v>3640.8333333333335</v>
      </c>
      <c r="I6" s="2">
        <f t="shared" si="1"/>
        <v>6.3E-2</v>
      </c>
    </row>
    <row r="7" spans="1:9" x14ac:dyDescent="0.55000000000000004">
      <c r="A7" s="7" t="s">
        <v>6</v>
      </c>
      <c r="B7" s="4">
        <v>194</v>
      </c>
      <c r="C7" s="4">
        <v>254</v>
      </c>
      <c r="D7" s="4">
        <v>314</v>
      </c>
      <c r="E7" s="4">
        <v>344</v>
      </c>
      <c r="F7" s="4">
        <v>374</v>
      </c>
      <c r="G7" s="6">
        <v>393</v>
      </c>
      <c r="H7" s="5">
        <f t="shared" si="0"/>
        <v>312.16666666666669</v>
      </c>
      <c r="I7" s="2">
        <f t="shared" si="1"/>
        <v>5.0999999999999997E-2</v>
      </c>
    </row>
    <row r="8" spans="1:9" x14ac:dyDescent="0.55000000000000004">
      <c r="A8" s="7" t="s">
        <v>5</v>
      </c>
      <c r="B8" s="4">
        <v>220</v>
      </c>
      <c r="C8" s="4">
        <v>362</v>
      </c>
      <c r="D8" s="4">
        <v>527</v>
      </c>
      <c r="E8" s="4">
        <v>600</v>
      </c>
      <c r="F8" s="4">
        <v>652</v>
      </c>
      <c r="G8" s="6">
        <v>698</v>
      </c>
      <c r="H8" s="5">
        <f t="shared" si="0"/>
        <v>509.83333333333331</v>
      </c>
      <c r="I8" s="2">
        <f t="shared" si="1"/>
        <v>7.0999999999999994E-2</v>
      </c>
    </row>
    <row r="9" spans="1:9" x14ac:dyDescent="0.55000000000000004">
      <c r="A9" s="7" t="s">
        <v>4</v>
      </c>
      <c r="B9" s="4">
        <v>606</v>
      </c>
      <c r="C9" s="4">
        <v>693</v>
      </c>
      <c r="D9" s="4">
        <v>726</v>
      </c>
      <c r="E9" s="4">
        <v>735</v>
      </c>
      <c r="F9" s="4">
        <v>746</v>
      </c>
      <c r="G9" s="6">
        <v>737</v>
      </c>
      <c r="H9" s="5">
        <f t="shared" si="0"/>
        <v>707.16666666666663</v>
      </c>
      <c r="I9" s="2">
        <f t="shared" si="1"/>
        <v>-1.2E-2</v>
      </c>
    </row>
    <row r="10" spans="1:9" x14ac:dyDescent="0.55000000000000004">
      <c r="A10" s="7" t="s">
        <v>3</v>
      </c>
      <c r="B10" s="4">
        <v>284</v>
      </c>
      <c r="C10" s="4">
        <v>483</v>
      </c>
      <c r="D10" s="4">
        <v>814</v>
      </c>
      <c r="E10" s="4">
        <v>1044</v>
      </c>
      <c r="F10" s="4">
        <v>1361</v>
      </c>
      <c r="G10" s="6">
        <v>1711</v>
      </c>
      <c r="H10" s="5">
        <f t="shared" si="0"/>
        <v>949.5</v>
      </c>
      <c r="I10" s="2">
        <f t="shared" si="1"/>
        <v>0.25700000000000001</v>
      </c>
    </row>
    <row r="11" spans="1:9" x14ac:dyDescent="0.55000000000000004">
      <c r="A11" s="7" t="s">
        <v>2</v>
      </c>
      <c r="B11" s="4">
        <v>16</v>
      </c>
      <c r="C11" s="4">
        <v>23</v>
      </c>
      <c r="D11" s="4">
        <v>31</v>
      </c>
      <c r="E11" s="4">
        <v>36</v>
      </c>
      <c r="F11" s="4">
        <v>44</v>
      </c>
      <c r="G11" s="6">
        <v>49</v>
      </c>
      <c r="H11" s="5">
        <f t="shared" si="0"/>
        <v>33.166666666666664</v>
      </c>
      <c r="I11" s="2">
        <f t="shared" si="1"/>
        <v>0.114</v>
      </c>
    </row>
    <row r="12" spans="1:9" x14ac:dyDescent="0.55000000000000004">
      <c r="A12" s="3" t="s">
        <v>1</v>
      </c>
      <c r="B12" s="4">
        <f t="shared" ref="B12:G12" si="2">SUM(B6:B11)</f>
        <v>3020</v>
      </c>
      <c r="C12" s="4">
        <f t="shared" si="2"/>
        <v>4453</v>
      </c>
      <c r="D12" s="4">
        <f t="shared" si="2"/>
        <v>6126</v>
      </c>
      <c r="E12" s="4">
        <f t="shared" si="2"/>
        <v>6929</v>
      </c>
      <c r="F12" s="4">
        <f t="shared" si="2"/>
        <v>7841</v>
      </c>
      <c r="G12" s="4">
        <f t="shared" si="2"/>
        <v>8547</v>
      </c>
    </row>
    <row r="13" spans="1:9" x14ac:dyDescent="0.55000000000000004">
      <c r="A13" s="3" t="s">
        <v>0</v>
      </c>
      <c r="B13" s="2">
        <f t="shared" ref="B13:G13" si="3">ROUND(B5/B12,3)</f>
        <v>3.1E-2</v>
      </c>
      <c r="C13" s="2">
        <f t="shared" si="3"/>
        <v>2.5999999999999999E-2</v>
      </c>
      <c r="D13" s="2">
        <f t="shared" si="3"/>
        <v>2.1000000000000001E-2</v>
      </c>
      <c r="E13" s="2">
        <f t="shared" si="3"/>
        <v>1.7999999999999999E-2</v>
      </c>
      <c r="F13" s="2">
        <f t="shared" si="3"/>
        <v>1.6E-2</v>
      </c>
      <c r="G13" s="2">
        <f t="shared" si="3"/>
        <v>1.4E-2</v>
      </c>
    </row>
    <row r="32" spans="2:2" x14ac:dyDescent="0.55000000000000004">
      <c r="B32" s="1"/>
    </row>
    <row r="33" spans="2:2" x14ac:dyDescent="0.55000000000000004">
      <c r="B33" s="1"/>
    </row>
    <row r="34" spans="2:2" x14ac:dyDescent="0.55000000000000004">
      <c r="B34" s="1"/>
    </row>
    <row r="35" spans="2:2" x14ac:dyDescent="0.55000000000000004">
      <c r="B35" s="1"/>
    </row>
  </sheetData>
  <phoneticPr fontId="2"/>
  <printOptions headings="1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解答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上原	千夏</dc:creator>
  <cp:lastModifiedBy>上原	千夏</cp:lastModifiedBy>
  <dcterms:created xsi:type="dcterms:W3CDTF">2024-03-13T07:55:59Z</dcterms:created>
  <dcterms:modified xsi:type="dcterms:W3CDTF">2024-03-21T10:23:13Z</dcterms:modified>
</cp:coreProperties>
</file>