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2節_初級練習問題\"/>
    </mc:Choice>
  </mc:AlternateContent>
  <xr:revisionPtr revIDLastSave="0" documentId="13_ncr:1_{35786886-0D8A-4832-B126-6365304541BA}" xr6:coauthVersionLast="47" xr6:coauthVersionMax="47" xr10:uidLastSave="{00000000-0000-0000-0000-000000000000}"/>
  <bookViews>
    <workbookView xWindow="-110" yWindow="-110" windowWidth="19420" windowHeight="10420" xr2:uid="{3A8BA4DB-E58A-4AFF-AA54-2C3A3580A258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G5" i="2" s="1"/>
  <c r="C10" i="2"/>
  <c r="D10" i="2"/>
  <c r="E10" i="2"/>
  <c r="F10" i="2"/>
  <c r="G9" i="2" l="1"/>
  <c r="G6" i="2"/>
  <c r="G8" i="2"/>
  <c r="G7" i="2"/>
</calcChain>
</file>

<file path=xl/sharedStrings.xml><?xml version="1.0" encoding="utf-8"?>
<sst xmlns="http://schemas.openxmlformats.org/spreadsheetml/2006/main" count="14" uniqueCount="14">
  <si>
    <t>合計</t>
    <rPh sb="0" eb="2">
      <t>ゴウケイ</t>
    </rPh>
    <phoneticPr fontId="2"/>
  </si>
  <si>
    <t>食べない</t>
    <rPh sb="0" eb="1">
      <t>タ</t>
    </rPh>
    <phoneticPr fontId="2"/>
  </si>
  <si>
    <t>週１～２日</t>
    <rPh sb="0" eb="1">
      <t>シュウ</t>
    </rPh>
    <rPh sb="4" eb="5">
      <t>ニチ</t>
    </rPh>
    <phoneticPr fontId="2"/>
  </si>
  <si>
    <t>週３～４日</t>
    <rPh sb="0" eb="1">
      <t>シュウ</t>
    </rPh>
    <rPh sb="4" eb="5">
      <t>ニチ</t>
    </rPh>
    <phoneticPr fontId="2"/>
  </si>
  <si>
    <t>週５～６日</t>
    <rPh sb="0" eb="1">
      <t>シュウ</t>
    </rPh>
    <rPh sb="4" eb="5">
      <t>ニチ</t>
    </rPh>
    <phoneticPr fontId="2"/>
  </si>
  <si>
    <t>毎日</t>
    <rPh sb="0" eb="2">
      <t>マイニチ</t>
    </rPh>
    <phoneticPr fontId="2"/>
  </si>
  <si>
    <t>20代の割合</t>
    <rPh sb="2" eb="3">
      <t>ダイ</t>
    </rPh>
    <rPh sb="4" eb="6">
      <t>ワリアイ</t>
    </rPh>
    <phoneticPr fontId="2"/>
  </si>
  <si>
    <t>60代以上</t>
    <rPh sb="2" eb="3">
      <t>ダイ</t>
    </rPh>
    <phoneticPr fontId="2"/>
  </si>
  <si>
    <t>50代</t>
    <rPh sb="2" eb="3">
      <t>ダイ</t>
    </rPh>
    <phoneticPr fontId="2"/>
  </si>
  <si>
    <t>40代</t>
    <rPh sb="2" eb="3">
      <t>ダイ</t>
    </rPh>
    <phoneticPr fontId="2"/>
  </si>
  <si>
    <t>30代</t>
    <rPh sb="2" eb="3">
      <t>ダイ</t>
    </rPh>
    <phoneticPr fontId="2"/>
  </si>
  <si>
    <t>20代</t>
    <rPh sb="2" eb="3">
      <t>ダイ</t>
    </rPh>
    <phoneticPr fontId="2"/>
  </si>
  <si>
    <t>報告日：</t>
    <rPh sb="0" eb="3">
      <t>ホウコクビ</t>
    </rPh>
    <phoneticPr fontId="2"/>
  </si>
  <si>
    <t>世代別生活習慣アンケート（朝食について）</t>
    <rPh sb="0" eb="3">
      <t>セダイベツ</t>
    </rPh>
    <rPh sb="3" eb="7">
      <t>セイカツシュウカン</t>
    </rPh>
    <rPh sb="13" eb="15">
      <t>チョウショク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</si>
</sst>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38" fontId="0" fillId="0" borderId="1" xfId="2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0" xfId="0" quotePrefix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朝食を食べる頻度（世代別）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解答!$A$5</c:f>
              <c:strCache>
                <c:ptCount val="1"/>
                <c:pt idx="0">
                  <c:v>毎日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解答!$B$4:$F$4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60代以上</c:v>
                </c:pt>
              </c:strCache>
            </c:strRef>
          </c:cat>
          <c:val>
            <c:numRef>
              <c:f>解答!$B$5:$F$5</c:f>
              <c:numCache>
                <c:formatCode>#,##0_);[Red]\(#,##0\)</c:formatCode>
                <c:ptCount val="5"/>
                <c:pt idx="0">
                  <c:v>48</c:v>
                </c:pt>
                <c:pt idx="1">
                  <c:v>75</c:v>
                </c:pt>
                <c:pt idx="2">
                  <c:v>121</c:v>
                </c:pt>
                <c:pt idx="3">
                  <c:v>165</c:v>
                </c:pt>
                <c:pt idx="4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BD-4FA0-90DD-11B622D41175}"/>
            </c:ext>
          </c:extLst>
        </c:ser>
        <c:ser>
          <c:idx val="1"/>
          <c:order val="1"/>
          <c:tx>
            <c:strRef>
              <c:f>解答!$A$6</c:f>
              <c:strCache>
                <c:ptCount val="1"/>
                <c:pt idx="0">
                  <c:v>週５～６日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解答!$B$4:$F$4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60代以上</c:v>
                </c:pt>
              </c:strCache>
            </c:strRef>
          </c:cat>
          <c:val>
            <c:numRef>
              <c:f>解答!$B$6:$F$6</c:f>
              <c:numCache>
                <c:formatCode>#,##0_);[Red]\(#,##0\)</c:formatCode>
                <c:ptCount val="5"/>
                <c:pt idx="0">
                  <c:v>55</c:v>
                </c:pt>
                <c:pt idx="1">
                  <c:v>71</c:v>
                </c:pt>
                <c:pt idx="2">
                  <c:v>54</c:v>
                </c:pt>
                <c:pt idx="3">
                  <c:v>25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BD-4FA0-90DD-11B622D41175}"/>
            </c:ext>
          </c:extLst>
        </c:ser>
        <c:ser>
          <c:idx val="2"/>
          <c:order val="2"/>
          <c:tx>
            <c:strRef>
              <c:f>解答!$A$7</c:f>
              <c:strCache>
                <c:ptCount val="1"/>
                <c:pt idx="0">
                  <c:v>週３～４日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解答!$B$4:$F$4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60代以上</c:v>
                </c:pt>
              </c:strCache>
            </c:strRef>
          </c:cat>
          <c:val>
            <c:numRef>
              <c:f>解答!$B$7:$F$7</c:f>
              <c:numCache>
                <c:formatCode>#,##0_);[Red]\(#,##0\)</c:formatCode>
                <c:ptCount val="5"/>
                <c:pt idx="0">
                  <c:v>52</c:v>
                </c:pt>
                <c:pt idx="1">
                  <c:v>38</c:v>
                </c:pt>
                <c:pt idx="2">
                  <c:v>10</c:v>
                </c:pt>
                <c:pt idx="3">
                  <c:v>3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BD-4FA0-90DD-11B622D41175}"/>
            </c:ext>
          </c:extLst>
        </c:ser>
        <c:ser>
          <c:idx val="3"/>
          <c:order val="3"/>
          <c:tx>
            <c:strRef>
              <c:f>解答!$A$8</c:f>
              <c:strCache>
                <c:ptCount val="1"/>
                <c:pt idx="0">
                  <c:v>週１～２日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解答!$B$4:$F$4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60代以上</c:v>
                </c:pt>
              </c:strCache>
            </c:strRef>
          </c:cat>
          <c:val>
            <c:numRef>
              <c:f>解答!$B$8:$F$8</c:f>
              <c:numCache>
                <c:formatCode>#,##0_);[Red]\(#,##0\)</c:formatCode>
                <c:ptCount val="5"/>
                <c:pt idx="0">
                  <c:v>32</c:v>
                </c:pt>
                <c:pt idx="1">
                  <c:v>5</c:v>
                </c:pt>
                <c:pt idx="2">
                  <c:v>8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BD-4FA0-90DD-11B622D41175}"/>
            </c:ext>
          </c:extLst>
        </c:ser>
        <c:ser>
          <c:idx val="4"/>
          <c:order val="4"/>
          <c:tx>
            <c:strRef>
              <c:f>解答!$A$9</c:f>
              <c:strCache>
                <c:ptCount val="1"/>
                <c:pt idx="0">
                  <c:v>食べない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解答!$B$4:$F$4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60代以上</c:v>
                </c:pt>
              </c:strCache>
            </c:strRef>
          </c:cat>
          <c:val>
            <c:numRef>
              <c:f>解答!$B$9:$F$9</c:f>
              <c:numCache>
                <c:formatCode>#,##0_);[Red]\(#,##0\)</c:formatCode>
                <c:ptCount val="5"/>
                <c:pt idx="0">
                  <c:v>13</c:v>
                </c:pt>
                <c:pt idx="1">
                  <c:v>11</c:v>
                </c:pt>
                <c:pt idx="2">
                  <c:v>7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BD-4FA0-90DD-11B622D4117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531994288"/>
        <c:axId val="531994616"/>
      </c:barChart>
      <c:catAx>
        <c:axId val="531994288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世代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994616"/>
        <c:crosses val="autoZero"/>
        <c:auto val="1"/>
        <c:lblAlgn val="ctr"/>
        <c:lblOffset val="100"/>
        <c:noMultiLvlLbl val="0"/>
      </c:catAx>
      <c:valAx>
        <c:axId val="531994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199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アンケート結果の比較（</a:t>
            </a:r>
            <a:r>
              <a:rPr lang="en-US"/>
              <a:t>20</a:t>
            </a:r>
            <a:r>
              <a:rPr lang="ja-JP"/>
              <a:t>代</a:t>
            </a:r>
            <a:r>
              <a:rPr lang="en-US"/>
              <a:t>30</a:t>
            </a:r>
            <a:r>
              <a:rPr lang="ja-JP"/>
              <a:t>代）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解答!$B$4</c:f>
              <c:strCache>
                <c:ptCount val="1"/>
                <c:pt idx="0">
                  <c:v>20代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解答!$A$5:$A$9</c:f>
              <c:strCache>
                <c:ptCount val="5"/>
                <c:pt idx="0">
                  <c:v>毎日</c:v>
                </c:pt>
                <c:pt idx="1">
                  <c:v>週５～６日</c:v>
                </c:pt>
                <c:pt idx="2">
                  <c:v>週３～４日</c:v>
                </c:pt>
                <c:pt idx="3">
                  <c:v>週１～２日</c:v>
                </c:pt>
                <c:pt idx="4">
                  <c:v>食べない</c:v>
                </c:pt>
              </c:strCache>
            </c:strRef>
          </c:cat>
          <c:val>
            <c:numRef>
              <c:f>解答!$B$5:$B$9</c:f>
              <c:numCache>
                <c:formatCode>#,##0_);[Red]\(#,##0\)</c:formatCode>
                <c:ptCount val="5"/>
                <c:pt idx="0">
                  <c:v>48</c:v>
                </c:pt>
                <c:pt idx="1">
                  <c:v>55</c:v>
                </c:pt>
                <c:pt idx="2">
                  <c:v>52</c:v>
                </c:pt>
                <c:pt idx="3">
                  <c:v>32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4E-47FA-827F-B15E645D57C4}"/>
            </c:ext>
          </c:extLst>
        </c:ser>
        <c:ser>
          <c:idx val="1"/>
          <c:order val="1"/>
          <c:tx>
            <c:strRef>
              <c:f>解答!$C$4</c:f>
              <c:strCache>
                <c:ptCount val="1"/>
                <c:pt idx="0">
                  <c:v>30代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解答!$A$5:$A$9</c:f>
              <c:strCache>
                <c:ptCount val="5"/>
                <c:pt idx="0">
                  <c:v>毎日</c:v>
                </c:pt>
                <c:pt idx="1">
                  <c:v>週５～６日</c:v>
                </c:pt>
                <c:pt idx="2">
                  <c:v>週３～４日</c:v>
                </c:pt>
                <c:pt idx="3">
                  <c:v>週１～２日</c:v>
                </c:pt>
                <c:pt idx="4">
                  <c:v>食べない</c:v>
                </c:pt>
              </c:strCache>
            </c:strRef>
          </c:cat>
          <c:val>
            <c:numRef>
              <c:f>解答!$C$5:$C$9</c:f>
              <c:numCache>
                <c:formatCode>#,##0_);[Red]\(#,##0\)</c:formatCode>
                <c:ptCount val="5"/>
                <c:pt idx="0">
                  <c:v>75</c:v>
                </c:pt>
                <c:pt idx="1">
                  <c:v>71</c:v>
                </c:pt>
                <c:pt idx="2">
                  <c:v>38</c:v>
                </c:pt>
                <c:pt idx="3">
                  <c:v>5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4E-47FA-827F-B15E645D57C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5523512"/>
        <c:axId val="455516296"/>
      </c:barChart>
      <c:catAx>
        <c:axId val="455523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5516296"/>
        <c:crosses val="autoZero"/>
        <c:auto val="1"/>
        <c:lblAlgn val="ctr"/>
        <c:lblOffset val="100"/>
        <c:noMultiLvlLbl val="0"/>
      </c:catAx>
      <c:valAx>
        <c:axId val="4555162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人数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55235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7</xdr:col>
      <xdr:colOff>6350</xdr:colOff>
      <xdr:row>27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3E80638-7D50-4710-9961-3C227C3778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0</xdr:colOff>
      <xdr:row>44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156EE6E-6A1E-4E38-9F07-75C2F301E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B11D1-6097-4597-80E8-72125A302733}">
  <sheetPr>
    <tabColor theme="4" tint="0.39997558519241921"/>
    <pageSetUpPr fitToPage="1"/>
  </sheetPr>
  <dimension ref="A2:J11"/>
  <sheetViews>
    <sheetView tabSelected="1" zoomScaleNormal="100" workbookViewId="0"/>
  </sheetViews>
  <sheetFormatPr defaultRowHeight="18" x14ac:dyDescent="0.55000000000000004"/>
  <cols>
    <col min="1" max="1" width="10.58203125" customWidth="1"/>
    <col min="2" max="6" width="9.58203125" customWidth="1"/>
    <col min="7" max="7" width="11.58203125" customWidth="1"/>
  </cols>
  <sheetData>
    <row r="2" spans="1:10" x14ac:dyDescent="0.55000000000000004">
      <c r="B2" t="s">
        <v>13</v>
      </c>
    </row>
    <row r="3" spans="1:10" x14ac:dyDescent="0.55000000000000004">
      <c r="F3" s="10" t="s">
        <v>12</v>
      </c>
      <c r="G3" s="11"/>
    </row>
    <row r="4" spans="1:10" x14ac:dyDescent="0.55000000000000004">
      <c r="A4" s="2"/>
      <c r="B4" s="4" t="s">
        <v>11</v>
      </c>
      <c r="C4" s="4" t="s">
        <v>10</v>
      </c>
      <c r="D4" s="4" t="s">
        <v>9</v>
      </c>
      <c r="E4" s="4" t="s">
        <v>8</v>
      </c>
      <c r="F4" s="4" t="s">
        <v>7</v>
      </c>
      <c r="G4" s="4" t="s">
        <v>6</v>
      </c>
      <c r="I4" s="8"/>
      <c r="J4" s="9"/>
    </row>
    <row r="5" spans="1:10" x14ac:dyDescent="0.55000000000000004">
      <c r="A5" s="2" t="s">
        <v>5</v>
      </c>
      <c r="B5" s="6">
        <v>48</v>
      </c>
      <c r="C5" s="6">
        <v>75</v>
      </c>
      <c r="D5" s="6">
        <v>121</v>
      </c>
      <c r="E5" s="6">
        <v>165</v>
      </c>
      <c r="F5" s="6">
        <v>175</v>
      </c>
      <c r="G5" s="5">
        <f>ROUND(B5/$B$10,3)</f>
        <v>0.24</v>
      </c>
      <c r="I5" s="8"/>
      <c r="J5" s="7"/>
    </row>
    <row r="6" spans="1:10" x14ac:dyDescent="0.55000000000000004">
      <c r="A6" s="2" t="s">
        <v>4</v>
      </c>
      <c r="B6" s="6">
        <v>55</v>
      </c>
      <c r="C6" s="6">
        <v>71</v>
      </c>
      <c r="D6" s="6">
        <v>54</v>
      </c>
      <c r="E6" s="6">
        <v>25</v>
      </c>
      <c r="F6" s="6">
        <v>10</v>
      </c>
      <c r="G6" s="5">
        <f>ROUND(B6/$B$10,3)</f>
        <v>0.27500000000000002</v>
      </c>
      <c r="I6" s="8"/>
      <c r="J6" s="7"/>
    </row>
    <row r="7" spans="1:10" x14ac:dyDescent="0.55000000000000004">
      <c r="A7" s="2" t="s">
        <v>3</v>
      </c>
      <c r="B7" s="6">
        <v>52</v>
      </c>
      <c r="C7" s="6">
        <v>38</v>
      </c>
      <c r="D7" s="6">
        <v>10</v>
      </c>
      <c r="E7" s="6">
        <v>3</v>
      </c>
      <c r="F7" s="6">
        <v>10</v>
      </c>
      <c r="G7" s="5">
        <f>ROUND(B7/$B$10,3)</f>
        <v>0.26</v>
      </c>
    </row>
    <row r="8" spans="1:10" x14ac:dyDescent="0.55000000000000004">
      <c r="A8" s="2" t="s">
        <v>2</v>
      </c>
      <c r="B8" s="6">
        <v>32</v>
      </c>
      <c r="C8" s="6">
        <v>5</v>
      </c>
      <c r="D8" s="6">
        <v>8</v>
      </c>
      <c r="E8" s="6">
        <v>5</v>
      </c>
      <c r="F8" s="6">
        <v>5</v>
      </c>
      <c r="G8" s="5">
        <f>ROUND(B8/$B$10,3)</f>
        <v>0.16</v>
      </c>
    </row>
    <row r="9" spans="1:10" x14ac:dyDescent="0.55000000000000004">
      <c r="A9" s="2" t="s">
        <v>1</v>
      </c>
      <c r="B9" s="6">
        <v>13</v>
      </c>
      <c r="C9" s="6">
        <v>11</v>
      </c>
      <c r="D9" s="6">
        <v>7</v>
      </c>
      <c r="E9" s="6">
        <v>2</v>
      </c>
      <c r="F9" s="6">
        <v>0</v>
      </c>
      <c r="G9" s="5">
        <f>ROUND(B9/$B$10,3)</f>
        <v>6.5000000000000002E-2</v>
      </c>
    </row>
    <row r="10" spans="1:10" x14ac:dyDescent="0.55000000000000004">
      <c r="A10" s="4" t="s">
        <v>0</v>
      </c>
      <c r="B10" s="3">
        <f>SUM(B5:B9)</f>
        <v>200</v>
      </c>
      <c r="C10" s="2">
        <f>SUM(C5:C9)</f>
        <v>200</v>
      </c>
      <c r="D10" s="2">
        <f>SUM(D5:D9)</f>
        <v>200</v>
      </c>
      <c r="E10" s="2">
        <f>SUM(E5:E9)</f>
        <v>200</v>
      </c>
      <c r="F10" s="2">
        <f>SUM(F5:F9)</f>
        <v>200</v>
      </c>
      <c r="I10" s="1"/>
    </row>
    <row r="11" spans="1:10" x14ac:dyDescent="0.55000000000000004">
      <c r="I11" s="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2024-03-13T07:35:18Z</dcterms:created>
  <dcterms:modified xsi:type="dcterms:W3CDTF">2024-03-26T15:54:34Z</dcterms:modified>
</cp:coreProperties>
</file>